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60" windowWidth="21240" windowHeight="9345"/>
  </bookViews>
  <sheets>
    <sheet name="Sheet2" sheetId="1" r:id="rId1"/>
  </sheets>
  <calcPr calcId="144525" calcMode="manual"/>
</workbook>
</file>

<file path=xl/calcChain.xml><?xml version="1.0" encoding="utf-8"?>
<calcChain xmlns="http://schemas.openxmlformats.org/spreadsheetml/2006/main">
  <c r="E26" i="1" l="1"/>
  <c r="D26" i="1"/>
  <c r="E25" i="1"/>
  <c r="D25" i="1"/>
  <c r="E24" i="1"/>
  <c r="D24" i="1"/>
  <c r="E23" i="1"/>
  <c r="D23" i="1"/>
  <c r="E22" i="1"/>
  <c r="D22" i="1"/>
  <c r="E21" i="1"/>
  <c r="D21" i="1"/>
  <c r="E20" i="1"/>
  <c r="D20" i="1"/>
  <c r="E19" i="1"/>
  <c r="D19" i="1"/>
  <c r="E18" i="1"/>
  <c r="D18" i="1"/>
  <c r="E17" i="1"/>
  <c r="D17" i="1"/>
  <c r="E16" i="1"/>
  <c r="D16" i="1"/>
  <c r="E15" i="1"/>
  <c r="D15" i="1"/>
  <c r="E14" i="1"/>
  <c r="D14" i="1"/>
  <c r="E13" i="1"/>
  <c r="D13" i="1"/>
  <c r="E12" i="1"/>
  <c r="D12" i="1"/>
  <c r="E11" i="1"/>
  <c r="D11" i="1"/>
  <c r="E10" i="1"/>
  <c r="D10" i="1"/>
  <c r="E9" i="1"/>
  <c r="D9" i="1"/>
  <c r="E8" i="1"/>
  <c r="D8" i="1"/>
  <c r="E7" i="1"/>
  <c r="D7" i="1"/>
  <c r="E6" i="1"/>
  <c r="D6" i="1"/>
  <c r="E5" i="1"/>
  <c r="D5" i="1"/>
  <c r="E4" i="1"/>
  <c r="D4" i="1"/>
  <c r="E3" i="1"/>
  <c r="D3" i="1"/>
</calcChain>
</file>

<file path=xl/sharedStrings.xml><?xml version="1.0" encoding="utf-8"?>
<sst xmlns="http://schemas.openxmlformats.org/spreadsheetml/2006/main" count="67" uniqueCount="21">
  <si>
    <t>数据源</t>
    <phoneticPr fontId="2" type="noConversion"/>
  </si>
  <si>
    <t>门店编号</t>
    <phoneticPr fontId="2" type="noConversion"/>
  </si>
  <si>
    <t>门店名称</t>
    <phoneticPr fontId="2" type="noConversion"/>
  </si>
  <si>
    <t>会计日期</t>
    <phoneticPr fontId="2" type="noConversion"/>
  </si>
  <si>
    <t>年份</t>
    <phoneticPr fontId="2" type="noConversion"/>
  </si>
  <si>
    <t>月份</t>
    <phoneticPr fontId="2" type="noConversion"/>
  </si>
  <si>
    <t>吊牌价</t>
    <phoneticPr fontId="2" type="noConversion"/>
  </si>
  <si>
    <t>数量小计</t>
    <phoneticPr fontId="2" type="noConversion"/>
  </si>
  <si>
    <t>折后金额</t>
    <phoneticPr fontId="2" type="noConversion"/>
  </si>
  <si>
    <t>结果表</t>
    <phoneticPr fontId="2" type="noConversion"/>
  </si>
  <si>
    <t>A</t>
    <phoneticPr fontId="2" type="noConversion"/>
  </si>
  <si>
    <t>门店名称</t>
  </si>
  <si>
    <t>2016年数量</t>
    <phoneticPr fontId="2" type="noConversion"/>
  </si>
  <si>
    <t>2016年折后金额</t>
    <phoneticPr fontId="2" type="noConversion"/>
  </si>
  <si>
    <t>2017年数量</t>
    <phoneticPr fontId="2" type="noConversion"/>
  </si>
  <si>
    <t>2017年折后金额</t>
    <phoneticPr fontId="2" type="noConversion"/>
  </si>
  <si>
    <t>2018年数量</t>
    <phoneticPr fontId="2" type="noConversion"/>
  </si>
  <si>
    <t>2018年折后金额</t>
    <phoneticPr fontId="2" type="noConversion"/>
  </si>
  <si>
    <t>B</t>
    <phoneticPr fontId="2" type="noConversion"/>
  </si>
  <si>
    <t>A</t>
    <phoneticPr fontId="2" type="noConversion"/>
  </si>
  <si>
    <t>B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</si>
</sst>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color theme="1"/>
      <name val="微软雅黑"/>
      <family val="2"/>
      <charset val="134"/>
    </font>
    <font>
      <b/>
      <sz val="10"/>
      <color theme="1"/>
      <name val="微软雅黑"/>
      <family val="2"/>
      <charset val="134"/>
    </font>
    <font>
      <sz val="9"/>
      <name val="微软雅黑"/>
      <family val="2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top" wrapText="1"/>
    </xf>
    <xf numFmtId="14" fontId="0" fillId="0" borderId="1" xfId="0" applyNumberFormat="1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28"/>
  <sheetViews>
    <sheetView showGridLines="0" tabSelected="1" workbookViewId="0">
      <selection activeCell="L9" sqref="L9"/>
    </sheetView>
  </sheetViews>
  <sheetFormatPr defaultRowHeight="16.5" x14ac:dyDescent="0.35"/>
  <cols>
    <col min="1" max="1" width="8.125" customWidth="1"/>
    <col min="2" max="2" width="8.25" customWidth="1"/>
    <col min="3" max="3" width="9" bestFit="1" customWidth="1"/>
    <col min="4" max="4" width="7.5" customWidth="1"/>
    <col min="5" max="5" width="4.5" style="2" customWidth="1"/>
    <col min="6" max="6" width="6.375" style="2" bestFit="1" customWidth="1"/>
    <col min="7" max="8" width="8" style="2" bestFit="1" customWidth="1"/>
    <col min="9" max="9" width="9.375" customWidth="1"/>
    <col min="10" max="10" width="8" bestFit="1" customWidth="1"/>
    <col min="11" max="11" width="10.375" bestFit="1" customWidth="1"/>
    <col min="12" max="12" width="14" bestFit="1" customWidth="1"/>
    <col min="13" max="13" width="10.375" bestFit="1" customWidth="1"/>
    <col min="14" max="14" width="14" bestFit="1" customWidth="1"/>
    <col min="15" max="15" width="10.375" bestFit="1" customWidth="1"/>
    <col min="16" max="16" width="14" bestFit="1" customWidth="1"/>
  </cols>
  <sheetData>
    <row r="1" spans="1:16" x14ac:dyDescent="0.35">
      <c r="A1" s="1" t="s">
        <v>0</v>
      </c>
    </row>
    <row r="2" spans="1:16" ht="16.5" customHeight="1" x14ac:dyDescent="0.35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5"/>
      <c r="J2" s="1" t="s">
        <v>9</v>
      </c>
    </row>
    <row r="3" spans="1:16" x14ac:dyDescent="0.35">
      <c r="A3" s="6" t="s">
        <v>10</v>
      </c>
      <c r="B3" s="6" t="s">
        <v>10</v>
      </c>
      <c r="C3" s="6">
        <v>42370</v>
      </c>
      <c r="D3" s="3">
        <f>YEAR(C3)</f>
        <v>2016</v>
      </c>
      <c r="E3" s="4">
        <f>MONTH(C3)</f>
        <v>1</v>
      </c>
      <c r="F3" s="4">
        <v>6</v>
      </c>
      <c r="G3" s="4">
        <v>4</v>
      </c>
      <c r="H3" s="4">
        <v>113</v>
      </c>
      <c r="I3" s="5"/>
      <c r="J3" s="3" t="s">
        <v>11</v>
      </c>
      <c r="K3" s="3" t="s">
        <v>12</v>
      </c>
      <c r="L3" s="3" t="s">
        <v>13</v>
      </c>
      <c r="M3" s="3" t="s">
        <v>14</v>
      </c>
      <c r="N3" s="3" t="s">
        <v>15</v>
      </c>
      <c r="O3" s="3" t="s">
        <v>16</v>
      </c>
      <c r="P3" s="3" t="s">
        <v>17</v>
      </c>
    </row>
    <row r="4" spans="1:16" x14ac:dyDescent="0.35">
      <c r="A4" s="6" t="s">
        <v>18</v>
      </c>
      <c r="B4" s="6" t="s">
        <v>18</v>
      </c>
      <c r="C4" s="6">
        <v>42371</v>
      </c>
      <c r="D4" s="3">
        <f t="shared" ref="D4:D26" si="0">YEAR(C4)</f>
        <v>2016</v>
      </c>
      <c r="E4" s="4">
        <f t="shared" ref="E4:E26" si="1">MONTH(C4)</f>
        <v>1</v>
      </c>
      <c r="F4" s="4">
        <v>7</v>
      </c>
      <c r="G4" s="4">
        <v>3</v>
      </c>
      <c r="H4" s="4">
        <v>153</v>
      </c>
      <c r="I4" s="5"/>
      <c r="J4" s="3" t="s">
        <v>19</v>
      </c>
      <c r="K4" s="3"/>
      <c r="L4" s="3"/>
      <c r="M4" s="3"/>
      <c r="N4" s="3"/>
      <c r="O4" s="3"/>
      <c r="P4" s="3"/>
    </row>
    <row r="5" spans="1:16" x14ac:dyDescent="0.35">
      <c r="A5" s="6" t="s">
        <v>19</v>
      </c>
      <c r="B5" s="6" t="s">
        <v>19</v>
      </c>
      <c r="C5" s="6">
        <v>42372</v>
      </c>
      <c r="D5" s="3">
        <f t="shared" si="0"/>
        <v>2016</v>
      </c>
      <c r="E5" s="4">
        <f t="shared" si="1"/>
        <v>1</v>
      </c>
      <c r="F5" s="4">
        <v>7</v>
      </c>
      <c r="G5" s="4">
        <v>6</v>
      </c>
      <c r="H5" s="4">
        <v>108</v>
      </c>
      <c r="I5" s="5"/>
      <c r="J5" s="3" t="s">
        <v>20</v>
      </c>
      <c r="K5" s="3"/>
      <c r="L5" s="3"/>
      <c r="M5" s="3"/>
      <c r="N5" s="3"/>
      <c r="O5" s="3"/>
      <c r="P5" s="3"/>
    </row>
    <row r="6" spans="1:16" x14ac:dyDescent="0.35">
      <c r="A6" s="6" t="s">
        <v>20</v>
      </c>
      <c r="B6" s="6" t="s">
        <v>20</v>
      </c>
      <c r="C6" s="6">
        <v>42373</v>
      </c>
      <c r="D6" s="3">
        <f t="shared" si="0"/>
        <v>2016</v>
      </c>
      <c r="E6" s="4">
        <f t="shared" si="1"/>
        <v>1</v>
      </c>
      <c r="F6" s="4">
        <v>4</v>
      </c>
      <c r="G6" s="4">
        <v>4</v>
      </c>
      <c r="H6" s="4">
        <v>140</v>
      </c>
      <c r="I6" s="5"/>
    </row>
    <row r="7" spans="1:16" x14ac:dyDescent="0.35">
      <c r="A7" s="6" t="s">
        <v>19</v>
      </c>
      <c r="B7" s="6" t="s">
        <v>19</v>
      </c>
      <c r="C7" s="6">
        <v>42402</v>
      </c>
      <c r="D7" s="3">
        <f t="shared" si="0"/>
        <v>2016</v>
      </c>
      <c r="E7" s="4">
        <f t="shared" si="1"/>
        <v>2</v>
      </c>
      <c r="F7" s="4">
        <v>1</v>
      </c>
      <c r="G7" s="4">
        <v>6</v>
      </c>
      <c r="H7" s="4">
        <v>140</v>
      </c>
      <c r="I7" s="5"/>
    </row>
    <row r="8" spans="1:16" x14ac:dyDescent="0.35">
      <c r="A8" s="6" t="s">
        <v>20</v>
      </c>
      <c r="B8" s="6" t="s">
        <v>20</v>
      </c>
      <c r="C8" s="6">
        <v>42403</v>
      </c>
      <c r="D8" s="3">
        <f t="shared" si="0"/>
        <v>2016</v>
      </c>
      <c r="E8" s="4">
        <f t="shared" si="1"/>
        <v>2</v>
      </c>
      <c r="F8" s="4">
        <v>5</v>
      </c>
      <c r="G8" s="4">
        <v>8</v>
      </c>
      <c r="H8" s="4">
        <v>132</v>
      </c>
      <c r="I8" s="5"/>
    </row>
    <row r="9" spans="1:16" x14ac:dyDescent="0.35">
      <c r="A9" s="6" t="s">
        <v>19</v>
      </c>
      <c r="B9" s="6" t="s">
        <v>19</v>
      </c>
      <c r="C9" s="6">
        <v>42404</v>
      </c>
      <c r="D9" s="3">
        <f t="shared" si="0"/>
        <v>2016</v>
      </c>
      <c r="E9" s="4">
        <f t="shared" si="1"/>
        <v>2</v>
      </c>
      <c r="F9" s="4">
        <v>2</v>
      </c>
      <c r="G9" s="4">
        <v>8</v>
      </c>
      <c r="H9" s="4">
        <v>127</v>
      </c>
      <c r="I9" s="5"/>
    </row>
    <row r="10" spans="1:16" x14ac:dyDescent="0.35">
      <c r="A10" s="6" t="s">
        <v>20</v>
      </c>
      <c r="B10" s="6" t="s">
        <v>20</v>
      </c>
      <c r="C10" s="6">
        <v>42405</v>
      </c>
      <c r="D10" s="3">
        <f t="shared" si="0"/>
        <v>2016</v>
      </c>
      <c r="E10" s="4">
        <f t="shared" si="1"/>
        <v>2</v>
      </c>
      <c r="F10" s="4">
        <v>2</v>
      </c>
      <c r="G10" s="4">
        <v>6</v>
      </c>
      <c r="H10" s="4">
        <v>116</v>
      </c>
      <c r="I10" s="5"/>
    </row>
    <row r="11" spans="1:16" x14ac:dyDescent="0.35">
      <c r="A11" s="6" t="s">
        <v>19</v>
      </c>
      <c r="B11" s="6" t="s">
        <v>19</v>
      </c>
      <c r="C11" s="6">
        <v>42736</v>
      </c>
      <c r="D11" s="3">
        <f t="shared" si="0"/>
        <v>2017</v>
      </c>
      <c r="E11" s="4">
        <f t="shared" si="1"/>
        <v>1</v>
      </c>
      <c r="F11" s="4">
        <v>10</v>
      </c>
      <c r="G11" s="4">
        <v>10</v>
      </c>
      <c r="H11" s="4">
        <v>110</v>
      </c>
      <c r="I11" s="5"/>
    </row>
    <row r="12" spans="1:16" x14ac:dyDescent="0.35">
      <c r="A12" s="6" t="s">
        <v>20</v>
      </c>
      <c r="B12" s="6" t="s">
        <v>20</v>
      </c>
      <c r="C12" s="6">
        <v>42737</v>
      </c>
      <c r="D12" s="3">
        <f t="shared" si="0"/>
        <v>2017</v>
      </c>
      <c r="E12" s="4">
        <f t="shared" si="1"/>
        <v>1</v>
      </c>
      <c r="F12" s="4">
        <v>8</v>
      </c>
      <c r="G12" s="4">
        <v>4</v>
      </c>
      <c r="H12" s="4">
        <v>193</v>
      </c>
      <c r="I12" s="5"/>
    </row>
    <row r="13" spans="1:16" x14ac:dyDescent="0.35">
      <c r="A13" s="6" t="s">
        <v>19</v>
      </c>
      <c r="B13" s="6" t="s">
        <v>19</v>
      </c>
      <c r="C13" s="6">
        <v>42738</v>
      </c>
      <c r="D13" s="3">
        <f t="shared" si="0"/>
        <v>2017</v>
      </c>
      <c r="E13" s="4">
        <f t="shared" si="1"/>
        <v>1</v>
      </c>
      <c r="F13" s="4">
        <v>6</v>
      </c>
      <c r="G13" s="4">
        <v>8</v>
      </c>
      <c r="H13" s="4">
        <v>100</v>
      </c>
      <c r="I13" s="5"/>
    </row>
    <row r="14" spans="1:16" x14ac:dyDescent="0.35">
      <c r="A14" s="6" t="s">
        <v>20</v>
      </c>
      <c r="B14" s="6" t="s">
        <v>20</v>
      </c>
      <c r="C14" s="6">
        <v>42767</v>
      </c>
      <c r="D14" s="3">
        <f t="shared" si="0"/>
        <v>2017</v>
      </c>
      <c r="E14" s="4">
        <f t="shared" si="1"/>
        <v>2</v>
      </c>
      <c r="F14" s="4">
        <v>7</v>
      </c>
      <c r="G14" s="4">
        <v>2</v>
      </c>
      <c r="H14" s="4">
        <v>132</v>
      </c>
      <c r="I14" s="5"/>
    </row>
    <row r="15" spans="1:16" x14ac:dyDescent="0.35">
      <c r="A15" s="6" t="s">
        <v>19</v>
      </c>
      <c r="B15" s="6" t="s">
        <v>19</v>
      </c>
      <c r="C15" s="6">
        <v>42768</v>
      </c>
      <c r="D15" s="3">
        <f t="shared" si="0"/>
        <v>2017</v>
      </c>
      <c r="E15" s="4">
        <f t="shared" si="1"/>
        <v>2</v>
      </c>
      <c r="F15" s="4">
        <v>3</v>
      </c>
      <c r="G15" s="4">
        <v>3</v>
      </c>
      <c r="H15" s="4">
        <v>200</v>
      </c>
      <c r="I15" s="5"/>
    </row>
    <row r="16" spans="1:16" x14ac:dyDescent="0.35">
      <c r="A16" s="6" t="s">
        <v>20</v>
      </c>
      <c r="B16" s="6" t="s">
        <v>20</v>
      </c>
      <c r="C16" s="6">
        <v>42769</v>
      </c>
      <c r="D16" s="3">
        <f t="shared" si="0"/>
        <v>2017</v>
      </c>
      <c r="E16" s="4">
        <f t="shared" si="1"/>
        <v>2</v>
      </c>
      <c r="F16" s="4">
        <v>3</v>
      </c>
      <c r="G16" s="4">
        <v>2</v>
      </c>
      <c r="H16" s="4">
        <v>145</v>
      </c>
      <c r="I16" s="5"/>
    </row>
    <row r="17" spans="1:9" x14ac:dyDescent="0.35">
      <c r="A17" s="6" t="s">
        <v>19</v>
      </c>
      <c r="B17" s="6" t="s">
        <v>19</v>
      </c>
      <c r="C17" s="6">
        <v>42770</v>
      </c>
      <c r="D17" s="3">
        <f t="shared" si="0"/>
        <v>2017</v>
      </c>
      <c r="E17" s="4">
        <f t="shared" si="1"/>
        <v>2</v>
      </c>
      <c r="F17" s="4">
        <v>10</v>
      </c>
      <c r="G17" s="4">
        <v>10</v>
      </c>
      <c r="H17" s="4">
        <v>197</v>
      </c>
      <c r="I17" s="5"/>
    </row>
    <row r="18" spans="1:9" x14ac:dyDescent="0.35">
      <c r="A18" s="6" t="s">
        <v>20</v>
      </c>
      <c r="B18" s="6" t="s">
        <v>20</v>
      </c>
      <c r="C18" s="6">
        <v>42771</v>
      </c>
      <c r="D18" s="3">
        <f t="shared" si="0"/>
        <v>2017</v>
      </c>
      <c r="E18" s="4">
        <f t="shared" si="1"/>
        <v>2</v>
      </c>
      <c r="F18" s="4">
        <v>2</v>
      </c>
      <c r="G18" s="4">
        <v>7</v>
      </c>
      <c r="H18" s="4">
        <v>138</v>
      </c>
      <c r="I18" s="5"/>
    </row>
    <row r="19" spans="1:9" x14ac:dyDescent="0.35">
      <c r="A19" s="6" t="s">
        <v>19</v>
      </c>
      <c r="B19" s="6" t="s">
        <v>19</v>
      </c>
      <c r="C19" s="6">
        <v>43101</v>
      </c>
      <c r="D19" s="3">
        <f t="shared" si="0"/>
        <v>2018</v>
      </c>
      <c r="E19" s="4">
        <f t="shared" si="1"/>
        <v>1</v>
      </c>
      <c r="F19" s="4">
        <v>1</v>
      </c>
      <c r="G19" s="4">
        <v>6</v>
      </c>
      <c r="H19" s="4">
        <v>159</v>
      </c>
      <c r="I19" s="5"/>
    </row>
    <row r="20" spans="1:9" x14ac:dyDescent="0.35">
      <c r="A20" s="6" t="s">
        <v>20</v>
      </c>
      <c r="B20" s="6" t="s">
        <v>20</v>
      </c>
      <c r="C20" s="6">
        <v>43102</v>
      </c>
      <c r="D20" s="3">
        <f t="shared" si="0"/>
        <v>2018</v>
      </c>
      <c r="E20" s="4">
        <f t="shared" si="1"/>
        <v>1</v>
      </c>
      <c r="F20" s="4">
        <v>7</v>
      </c>
      <c r="G20" s="4">
        <v>10</v>
      </c>
      <c r="H20" s="4">
        <v>101</v>
      </c>
      <c r="I20" s="5"/>
    </row>
    <row r="21" spans="1:9" x14ac:dyDescent="0.35">
      <c r="A21" s="6" t="s">
        <v>19</v>
      </c>
      <c r="B21" s="6" t="s">
        <v>19</v>
      </c>
      <c r="C21" s="6">
        <v>43103</v>
      </c>
      <c r="D21" s="3">
        <f t="shared" si="0"/>
        <v>2018</v>
      </c>
      <c r="E21" s="4">
        <f t="shared" si="1"/>
        <v>1</v>
      </c>
      <c r="F21" s="4">
        <v>7</v>
      </c>
      <c r="G21" s="4">
        <v>10</v>
      </c>
      <c r="H21" s="4">
        <v>130</v>
      </c>
      <c r="I21" s="5"/>
    </row>
    <row r="22" spans="1:9" x14ac:dyDescent="0.35">
      <c r="A22" s="6" t="s">
        <v>20</v>
      </c>
      <c r="B22" s="6" t="s">
        <v>20</v>
      </c>
      <c r="C22" s="6">
        <v>43104</v>
      </c>
      <c r="D22" s="3">
        <f t="shared" si="0"/>
        <v>2018</v>
      </c>
      <c r="E22" s="4">
        <f t="shared" si="1"/>
        <v>1</v>
      </c>
      <c r="F22" s="4">
        <v>8</v>
      </c>
      <c r="G22" s="4">
        <v>3</v>
      </c>
      <c r="H22" s="4">
        <v>103</v>
      </c>
      <c r="I22" s="5"/>
    </row>
    <row r="23" spans="1:9" x14ac:dyDescent="0.35">
      <c r="A23" s="6" t="s">
        <v>19</v>
      </c>
      <c r="B23" s="6" t="s">
        <v>19</v>
      </c>
      <c r="C23" s="6">
        <v>43132</v>
      </c>
      <c r="D23" s="3">
        <f t="shared" si="0"/>
        <v>2018</v>
      </c>
      <c r="E23" s="4">
        <f t="shared" si="1"/>
        <v>2</v>
      </c>
      <c r="F23" s="4">
        <v>9</v>
      </c>
      <c r="G23" s="4">
        <v>8</v>
      </c>
      <c r="H23" s="4">
        <v>168</v>
      </c>
      <c r="I23" s="5"/>
    </row>
    <row r="24" spans="1:9" x14ac:dyDescent="0.35">
      <c r="A24" s="6" t="s">
        <v>20</v>
      </c>
      <c r="B24" s="6" t="s">
        <v>20</v>
      </c>
      <c r="C24" s="6">
        <v>43133</v>
      </c>
      <c r="D24" s="3">
        <f t="shared" si="0"/>
        <v>2018</v>
      </c>
      <c r="E24" s="4">
        <f t="shared" si="1"/>
        <v>2</v>
      </c>
      <c r="F24" s="4">
        <v>3</v>
      </c>
      <c r="G24" s="4">
        <v>7</v>
      </c>
      <c r="H24" s="4">
        <v>152</v>
      </c>
      <c r="I24" s="5"/>
    </row>
    <row r="25" spans="1:9" x14ac:dyDescent="0.35">
      <c r="A25" s="6" t="s">
        <v>19</v>
      </c>
      <c r="B25" s="6" t="s">
        <v>19</v>
      </c>
      <c r="C25" s="6">
        <v>43134</v>
      </c>
      <c r="D25" s="3">
        <f t="shared" si="0"/>
        <v>2018</v>
      </c>
      <c r="E25" s="4">
        <f t="shared" si="1"/>
        <v>2</v>
      </c>
      <c r="F25" s="4">
        <v>5</v>
      </c>
      <c r="G25" s="4">
        <v>7</v>
      </c>
      <c r="H25" s="4">
        <v>129</v>
      </c>
      <c r="I25" s="5"/>
    </row>
    <row r="26" spans="1:9" x14ac:dyDescent="0.35">
      <c r="A26" s="6" t="s">
        <v>20</v>
      </c>
      <c r="B26" s="6" t="s">
        <v>20</v>
      </c>
      <c r="C26" s="6">
        <v>43135</v>
      </c>
      <c r="D26" s="3">
        <f t="shared" si="0"/>
        <v>2018</v>
      </c>
      <c r="E26" s="4">
        <f t="shared" si="1"/>
        <v>2</v>
      </c>
      <c r="F26" s="4">
        <v>3</v>
      </c>
      <c r="G26" s="4">
        <v>10</v>
      </c>
      <c r="H26" s="4">
        <v>176</v>
      </c>
      <c r="I26" s="5"/>
    </row>
    <row r="28" spans="1:9" ht="138" customHeight="1" x14ac:dyDescent="0.35"/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刘尚珍</dc:creator>
  <cp:lastModifiedBy>刘尚珍</cp:lastModifiedBy>
  <dcterms:created xsi:type="dcterms:W3CDTF">2018-03-01T09:05:15Z</dcterms:created>
  <dcterms:modified xsi:type="dcterms:W3CDTF">2018-03-01T09:05:31Z</dcterms:modified>
</cp:coreProperties>
</file>