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22056" windowHeight="9264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9" i="1" l="1"/>
  <c r="P8" i="1"/>
  <c r="P7" i="1"/>
  <c r="P6" i="1"/>
  <c r="P5" i="1"/>
  <c r="P4" i="1"/>
  <c r="M5" i="1"/>
  <c r="M6" i="1"/>
  <c r="M7" i="1"/>
  <c r="M8" i="1"/>
  <c r="M9" i="1"/>
  <c r="M4" i="1"/>
</calcChain>
</file>

<file path=xl/sharedStrings.xml><?xml version="1.0" encoding="utf-8"?>
<sst xmlns="http://schemas.openxmlformats.org/spreadsheetml/2006/main" count="46" uniqueCount="28">
  <si>
    <t>表一</t>
    <phoneticPr fontId="1" type="noConversion"/>
  </si>
  <si>
    <t>产品类别</t>
    <phoneticPr fontId="1" type="noConversion"/>
  </si>
  <si>
    <t>ITEM</t>
    <phoneticPr fontId="1" type="noConversion"/>
  </si>
  <si>
    <t>1月Item类别</t>
    <phoneticPr fontId="1" type="noConversion"/>
  </si>
  <si>
    <t>1月Item编码</t>
    <phoneticPr fontId="1" type="noConversion"/>
  </si>
  <si>
    <t>1月份入库数</t>
    <phoneticPr fontId="1" type="noConversion"/>
  </si>
  <si>
    <t>无线</t>
    <phoneticPr fontId="1" type="noConversion"/>
  </si>
  <si>
    <t>企业网</t>
    <phoneticPr fontId="1" type="noConversion"/>
  </si>
  <si>
    <t>母件编码</t>
    <phoneticPr fontId="1" type="noConversion"/>
  </si>
  <si>
    <t>子件编码</t>
    <phoneticPr fontId="1" type="noConversion"/>
  </si>
  <si>
    <t>MBB</t>
    <phoneticPr fontId="1" type="noConversion"/>
  </si>
  <si>
    <t>2月Item类别</t>
    <phoneticPr fontId="1" type="noConversion"/>
  </si>
  <si>
    <t>2月Item编码</t>
    <phoneticPr fontId="1" type="noConversion"/>
  </si>
  <si>
    <t>2月份入库数</t>
    <phoneticPr fontId="1" type="noConversion"/>
  </si>
  <si>
    <t>表二</t>
    <phoneticPr fontId="1" type="noConversion"/>
  </si>
  <si>
    <t>1月前段工时</t>
    <phoneticPr fontId="1" type="noConversion"/>
  </si>
  <si>
    <t>1月全流程工时</t>
    <phoneticPr fontId="1" type="noConversion"/>
  </si>
  <si>
    <t>2月前段工时</t>
    <phoneticPr fontId="1" type="noConversion"/>
  </si>
  <si>
    <t>2月全流程工时</t>
    <phoneticPr fontId="1" type="noConversion"/>
  </si>
  <si>
    <t>1月后段工时</t>
    <phoneticPr fontId="1" type="noConversion"/>
  </si>
  <si>
    <r>
      <t xml:space="preserve">这个描述是access中的两张查询表，现在要按照月份和条件将两张表的数据进行求和：
</t>
    </r>
    <r>
      <rPr>
        <b/>
        <sz val="11"/>
        <color theme="1"/>
        <rFont val="宋体"/>
        <family val="3"/>
        <charset val="134"/>
        <scheme val="minor"/>
      </rPr>
      <t>1、例如1月份 Item类别为：母件编码：</t>
    </r>
    <r>
      <rPr>
        <sz val="11"/>
        <color theme="1"/>
        <rFont val="宋体"/>
        <family val="2"/>
        <charset val="134"/>
        <scheme val="minor"/>
      </rPr>
      <t xml:space="preserve">
</t>
    </r>
    <r>
      <rPr>
        <b/>
        <sz val="11"/>
        <color rgb="FFFF0000"/>
        <rFont val="宋体"/>
        <family val="3"/>
        <charset val="134"/>
        <scheme val="minor"/>
      </rPr>
      <t>1.1</t>
    </r>
    <r>
      <rPr>
        <sz val="11"/>
        <color theme="1"/>
        <rFont val="宋体"/>
        <family val="2"/>
        <charset val="134"/>
        <scheme val="minor"/>
      </rPr>
      <t xml:space="preserve">、表一中【1月Item类别】为 母件编码，则 用（表一中 ITEM） 与 （表二中 ITEM） 对勾，实现（表二中 1月全流程工时） * （表一中 1月份入库数）
</t>
    </r>
    <r>
      <rPr>
        <b/>
        <sz val="11"/>
        <color theme="1"/>
        <rFont val="宋体"/>
        <family val="3"/>
        <charset val="134"/>
        <scheme val="minor"/>
      </rPr>
      <t>1月份ITEM结果值：</t>
    </r>
    <r>
      <rPr>
        <b/>
        <sz val="11"/>
        <color rgb="FFFF0000"/>
        <rFont val="宋体"/>
        <family val="3"/>
        <charset val="134"/>
        <scheme val="minor"/>
      </rPr>
      <t>1.1</t>
    </r>
    <r>
      <rPr>
        <sz val="11"/>
        <color theme="1"/>
        <rFont val="宋体"/>
        <family val="2"/>
        <charset val="134"/>
        <scheme val="minor"/>
      </rPr>
      <t xml:space="preserve"> AS 1月份入库工时
</t>
    </r>
    <r>
      <rPr>
        <b/>
        <sz val="11"/>
        <color theme="1"/>
        <rFont val="宋体"/>
        <family val="3"/>
        <charset val="134"/>
        <scheme val="minor"/>
      </rPr>
      <t>2、例如1月份 Item类别为：子件编码：</t>
    </r>
    <r>
      <rPr>
        <sz val="11"/>
        <color theme="1"/>
        <rFont val="宋体"/>
        <family val="2"/>
        <charset val="134"/>
        <scheme val="minor"/>
      </rPr>
      <t xml:space="preserve">
</t>
    </r>
    <r>
      <rPr>
        <b/>
        <sz val="11"/>
        <color rgb="FFFF0000"/>
        <rFont val="宋体"/>
        <family val="3"/>
        <charset val="134"/>
        <scheme val="minor"/>
      </rPr>
      <t>2.1</t>
    </r>
    <r>
      <rPr>
        <sz val="11"/>
        <color theme="1"/>
        <rFont val="宋体"/>
        <family val="2"/>
        <charset val="134"/>
        <scheme val="minor"/>
      </rPr>
      <t xml:space="preserve">、表一中【1月Item类别】为 子件编码，则 用（表一中 1月Item编码） 与 （表二中 ITEM） 对勾，实现（表二中 1月前段工时） * （表一中 1月份入库数）
</t>
    </r>
    <r>
      <rPr>
        <b/>
        <sz val="11"/>
        <color rgb="FFFF0000"/>
        <rFont val="宋体"/>
        <family val="3"/>
        <charset val="134"/>
        <scheme val="minor"/>
      </rPr>
      <t>2.2</t>
    </r>
    <r>
      <rPr>
        <sz val="11"/>
        <color theme="1"/>
        <rFont val="宋体"/>
        <family val="2"/>
        <charset val="134"/>
        <scheme val="minor"/>
      </rPr>
      <t xml:space="preserve">、表一中【1月Item类别】为 子件编码，则 用（表一中 ITEM） 与 （表二中 ITEM） 对勾，实现（表二中 1月后段工时） * （表一中 1月份入库数）
</t>
    </r>
    <r>
      <rPr>
        <b/>
        <sz val="11"/>
        <color theme="1"/>
        <rFont val="宋体"/>
        <family val="3"/>
        <charset val="134"/>
        <scheme val="minor"/>
      </rPr>
      <t>1月份ITEM结果值：</t>
    </r>
    <r>
      <rPr>
        <sz val="11"/>
        <color theme="1"/>
        <rFont val="宋体"/>
        <family val="2"/>
        <charset val="134"/>
        <scheme val="minor"/>
      </rPr>
      <t>（</t>
    </r>
    <r>
      <rPr>
        <b/>
        <sz val="11"/>
        <color rgb="FFFF0000"/>
        <rFont val="宋体"/>
        <family val="3"/>
        <charset val="134"/>
        <scheme val="minor"/>
      </rPr>
      <t>2.1 + 2.2</t>
    </r>
    <r>
      <rPr>
        <sz val="11"/>
        <color theme="1"/>
        <rFont val="宋体"/>
        <family val="2"/>
        <charset val="134"/>
        <scheme val="minor"/>
      </rPr>
      <t>） AS 1月份入库工时
其他月份依次类推，最终输出的结果表为：</t>
    </r>
    <phoneticPr fontId="1" type="noConversion"/>
  </si>
  <si>
    <t>输出表：</t>
    <phoneticPr fontId="1" type="noConversion"/>
  </si>
  <si>
    <t>1月入库工时</t>
    <phoneticPr fontId="1" type="noConversion"/>
  </si>
  <si>
    <t>2月入库工时</t>
  </si>
  <si>
    <t>3月入库工时</t>
  </si>
  <si>
    <t>4月入库工时</t>
  </si>
  <si>
    <t>5月入库工时</t>
  </si>
  <si>
    <t>2月后段工时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</si>
</sst>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workbookViewId="0">
      <selection activeCell="L24" sqref="L24"/>
    </sheetView>
  </sheetViews>
  <sheetFormatPr defaultRowHeight="14.4" x14ac:dyDescent="0.25"/>
  <cols>
    <col min="1" max="1" width="9.5546875" style="1" bestFit="1" customWidth="1"/>
    <col min="2" max="2" width="8.88671875" style="1"/>
    <col min="3" max="8" width="12.109375" style="1" customWidth="1"/>
    <col min="9" max="9" width="1.5546875" style="1" customWidth="1"/>
    <col min="10" max="10" width="8.88671875" style="1"/>
    <col min="11" max="16" width="13.5546875" style="1" customWidth="1"/>
    <col min="17" max="16384" width="8.88671875" style="1"/>
  </cols>
  <sheetData>
    <row r="2" spans="1:16" x14ac:dyDescent="0.25">
      <c r="A2" s="1" t="s">
        <v>0</v>
      </c>
      <c r="J2" s="1" t="s">
        <v>14</v>
      </c>
    </row>
    <row r="3" spans="1:16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11</v>
      </c>
      <c r="G3" s="2" t="s">
        <v>12</v>
      </c>
      <c r="H3" s="2" t="s">
        <v>13</v>
      </c>
      <c r="J3" s="2" t="s">
        <v>2</v>
      </c>
      <c r="K3" s="3" t="s">
        <v>15</v>
      </c>
      <c r="L3" s="3" t="s">
        <v>19</v>
      </c>
      <c r="M3" s="3" t="s">
        <v>16</v>
      </c>
      <c r="N3" s="3" t="s">
        <v>17</v>
      </c>
      <c r="O3" s="3" t="s">
        <v>27</v>
      </c>
      <c r="P3" s="3" t="s">
        <v>18</v>
      </c>
    </row>
    <row r="4" spans="1:16" x14ac:dyDescent="0.25">
      <c r="A4" s="2" t="s">
        <v>6</v>
      </c>
      <c r="B4" s="2">
        <v>123</v>
      </c>
      <c r="C4" s="2" t="s">
        <v>8</v>
      </c>
      <c r="D4" s="2"/>
      <c r="E4" s="2">
        <v>6</v>
      </c>
      <c r="F4" s="2" t="s">
        <v>8</v>
      </c>
      <c r="G4" s="2"/>
      <c r="H4" s="2">
        <v>6</v>
      </c>
      <c r="J4" s="2">
        <v>123</v>
      </c>
      <c r="K4" s="2">
        <v>2.1</v>
      </c>
      <c r="L4" s="2">
        <v>3</v>
      </c>
      <c r="M4" s="2">
        <f>K4+L4</f>
        <v>5.0999999999999996</v>
      </c>
      <c r="N4" s="2">
        <v>2.1</v>
      </c>
      <c r="O4" s="2">
        <v>3</v>
      </c>
      <c r="P4" s="2">
        <f>N4+O4</f>
        <v>5.0999999999999996</v>
      </c>
    </row>
    <row r="5" spans="1:16" x14ac:dyDescent="0.25">
      <c r="A5" s="2" t="s">
        <v>7</v>
      </c>
      <c r="B5" s="2">
        <v>707</v>
      </c>
      <c r="C5" s="2" t="s">
        <v>9</v>
      </c>
      <c r="D5" s="2">
        <v>456</v>
      </c>
      <c r="E5" s="2">
        <v>10</v>
      </c>
      <c r="F5" s="2" t="s">
        <v>9</v>
      </c>
      <c r="G5" s="2">
        <v>456</v>
      </c>
      <c r="H5" s="2">
        <v>10</v>
      </c>
      <c r="J5" s="2">
        <v>456</v>
      </c>
      <c r="K5" s="2">
        <v>3.1</v>
      </c>
      <c r="L5" s="2">
        <v>4</v>
      </c>
      <c r="M5" s="2">
        <f t="shared" ref="M5:M9" si="0">K5+L5</f>
        <v>7.1</v>
      </c>
      <c r="N5" s="2">
        <v>3.1</v>
      </c>
      <c r="O5" s="2">
        <v>4</v>
      </c>
      <c r="P5" s="2">
        <f t="shared" ref="P5:P9" si="1">N5+O5</f>
        <v>7.1</v>
      </c>
    </row>
    <row r="6" spans="1:16" x14ac:dyDescent="0.25">
      <c r="A6" s="2" t="s">
        <v>6</v>
      </c>
      <c r="B6" s="2">
        <v>789</v>
      </c>
      <c r="C6" s="2" t="s">
        <v>9</v>
      </c>
      <c r="D6" s="2">
        <v>666</v>
      </c>
      <c r="E6" s="2">
        <v>8</v>
      </c>
      <c r="F6" s="2" t="s">
        <v>8</v>
      </c>
      <c r="G6" s="2"/>
      <c r="H6" s="2">
        <v>8</v>
      </c>
      <c r="J6" s="2">
        <v>555</v>
      </c>
      <c r="K6" s="2">
        <v>4.0999999999999996</v>
      </c>
      <c r="L6" s="2">
        <v>5</v>
      </c>
      <c r="M6" s="2">
        <f t="shared" si="0"/>
        <v>9.1</v>
      </c>
      <c r="N6" s="2">
        <v>4.0999999999999996</v>
      </c>
      <c r="O6" s="2">
        <v>5</v>
      </c>
      <c r="P6" s="2">
        <f t="shared" si="1"/>
        <v>9.1</v>
      </c>
    </row>
    <row r="7" spans="1:16" x14ac:dyDescent="0.25">
      <c r="A7" s="2" t="s">
        <v>7</v>
      </c>
      <c r="B7" s="2">
        <v>278</v>
      </c>
      <c r="C7" s="2" t="s">
        <v>9</v>
      </c>
      <c r="D7" s="2">
        <v>555</v>
      </c>
      <c r="E7" s="2">
        <v>7</v>
      </c>
      <c r="F7" s="2" t="s">
        <v>8</v>
      </c>
      <c r="G7" s="2"/>
      <c r="H7" s="2">
        <v>7</v>
      </c>
      <c r="J7" s="2">
        <v>666</v>
      </c>
      <c r="K7" s="2">
        <v>5.0999999999999996</v>
      </c>
      <c r="L7" s="2">
        <v>6</v>
      </c>
      <c r="M7" s="2">
        <f t="shared" si="0"/>
        <v>11.1</v>
      </c>
      <c r="N7" s="2">
        <v>5.0999999999999996</v>
      </c>
      <c r="O7" s="2">
        <v>6</v>
      </c>
      <c r="P7" s="2">
        <f t="shared" si="1"/>
        <v>11.1</v>
      </c>
    </row>
    <row r="8" spans="1:16" x14ac:dyDescent="0.25">
      <c r="A8" s="2" t="s">
        <v>10</v>
      </c>
      <c r="B8" s="2">
        <v>332</v>
      </c>
      <c r="C8" s="2" t="s">
        <v>8</v>
      </c>
      <c r="D8" s="2"/>
      <c r="E8" s="2">
        <v>99</v>
      </c>
      <c r="F8" s="2" t="s">
        <v>9</v>
      </c>
      <c r="G8" s="2">
        <v>444</v>
      </c>
      <c r="H8" s="2">
        <v>20</v>
      </c>
      <c r="J8" s="2">
        <v>707</v>
      </c>
      <c r="K8" s="2">
        <v>6.1</v>
      </c>
      <c r="L8" s="2">
        <v>7</v>
      </c>
      <c r="M8" s="2">
        <f t="shared" si="0"/>
        <v>13.1</v>
      </c>
      <c r="N8" s="2">
        <v>6.1</v>
      </c>
      <c r="O8" s="2">
        <v>7</v>
      </c>
      <c r="P8" s="2">
        <f t="shared" si="1"/>
        <v>13.1</v>
      </c>
    </row>
    <row r="9" spans="1:16" x14ac:dyDescent="0.25">
      <c r="A9" s="4"/>
      <c r="B9" s="4"/>
      <c r="C9" s="4"/>
      <c r="D9" s="4"/>
      <c r="E9" s="4"/>
      <c r="F9" s="4"/>
      <c r="G9" s="4"/>
      <c r="H9" s="4"/>
      <c r="J9" s="4">
        <v>789</v>
      </c>
      <c r="K9" s="4">
        <v>7.1</v>
      </c>
      <c r="L9" s="4">
        <v>8</v>
      </c>
      <c r="M9" s="4">
        <f t="shared" si="0"/>
        <v>15.1</v>
      </c>
      <c r="N9" s="4">
        <v>7.1</v>
      </c>
      <c r="O9" s="4">
        <v>8</v>
      </c>
      <c r="P9" s="4">
        <f t="shared" si="1"/>
        <v>15.1</v>
      </c>
    </row>
    <row r="10" spans="1:16" x14ac:dyDescent="0.25">
      <c r="A10" s="5" t="s">
        <v>20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6.8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2" spans="1:16" x14ac:dyDescent="0.25">
      <c r="A22" s="1" t="s">
        <v>21</v>
      </c>
    </row>
    <row r="23" spans="1:16" x14ac:dyDescent="0.25">
      <c r="A23" s="2" t="s">
        <v>1</v>
      </c>
      <c r="B23" s="2" t="s">
        <v>2</v>
      </c>
      <c r="C23" s="2" t="s">
        <v>22</v>
      </c>
      <c r="D23" s="2" t="s">
        <v>23</v>
      </c>
      <c r="E23" s="2" t="s">
        <v>24</v>
      </c>
      <c r="F23" s="2" t="s">
        <v>25</v>
      </c>
      <c r="G23" s="2" t="s">
        <v>26</v>
      </c>
    </row>
    <row r="24" spans="1:16" x14ac:dyDescent="0.25">
      <c r="A24" s="2" t="s">
        <v>6</v>
      </c>
      <c r="B24" s="2">
        <v>123</v>
      </c>
      <c r="C24" s="2"/>
      <c r="D24" s="2"/>
      <c r="E24" s="2"/>
      <c r="F24" s="2"/>
      <c r="G24" s="2"/>
    </row>
    <row r="25" spans="1:16" x14ac:dyDescent="0.25">
      <c r="A25" s="2" t="s">
        <v>7</v>
      </c>
      <c r="B25" s="2">
        <v>707</v>
      </c>
      <c r="C25" s="2"/>
      <c r="D25" s="2"/>
      <c r="E25" s="2"/>
      <c r="F25" s="2"/>
      <c r="G25" s="2"/>
    </row>
    <row r="26" spans="1:16" x14ac:dyDescent="0.25">
      <c r="A26" s="2" t="s">
        <v>6</v>
      </c>
      <c r="B26" s="2">
        <v>789</v>
      </c>
      <c r="C26" s="2"/>
      <c r="D26" s="2"/>
      <c r="E26" s="2"/>
      <c r="F26" s="2"/>
      <c r="G26" s="2"/>
    </row>
    <row r="27" spans="1:16" x14ac:dyDescent="0.25">
      <c r="A27" s="2" t="s">
        <v>7</v>
      </c>
      <c r="B27" s="2">
        <v>278</v>
      </c>
      <c r="C27" s="2"/>
      <c r="D27" s="2"/>
      <c r="E27" s="2"/>
      <c r="F27" s="2"/>
      <c r="G27" s="2"/>
    </row>
    <row r="28" spans="1:16" x14ac:dyDescent="0.25">
      <c r="A28" s="2" t="s">
        <v>10</v>
      </c>
      <c r="B28" s="2">
        <v>332</v>
      </c>
      <c r="C28" s="2"/>
      <c r="D28" s="2"/>
      <c r="E28" s="2"/>
      <c r="F28" s="2"/>
      <c r="G28" s="2"/>
    </row>
  </sheetData>
  <mergeCells count="1">
    <mergeCell ref="A10:P20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王维作</dc:creator>
  <cp:lastModifiedBy>王维作</cp:lastModifiedBy>
  <dcterms:created xsi:type="dcterms:W3CDTF">2018-01-09T10:51:07Z</dcterms:created>
  <dcterms:modified xsi:type="dcterms:W3CDTF">2018-01-09T11:54:11Z</dcterms:modified>
</cp:coreProperties>
</file>